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6" i="1"/>
  <c r="L31" l="1"/>
  <c r="L50" l="1"/>
  <c r="L43"/>
  <c r="L36"/>
  <c r="L32"/>
  <c r="G39"/>
  <c r="I35"/>
  <c r="I23"/>
  <c r="J43"/>
  <c r="H43"/>
  <c r="K43" s="1"/>
  <c r="H28"/>
  <c r="H25"/>
  <c r="H26"/>
  <c r="L52" l="1"/>
  <c r="L33"/>
  <c r="L25"/>
  <c r="L44"/>
  <c r="L49" l="1"/>
  <c r="L47"/>
  <c r="L45" l="1"/>
  <c r="H34" l="1"/>
  <c r="L39"/>
  <c r="L38"/>
  <c r="L34"/>
  <c r="L29"/>
  <c r="L21"/>
  <c r="L19"/>
  <c r="K34" l="1"/>
  <c r="J34"/>
  <c r="M43" l="1"/>
  <c r="J28" l="1"/>
  <c r="J26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s="1"/>
  <c r="J53" l="1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<sst xmlns="http://schemas.openxmlformats.org/spreadsheetml/2006/main" count="155" uniqueCount="84">
  <si>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</si>
  <si>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</si>
  <si>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</si>
  <si>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</si>
  <si>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</si>
  <si>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</si>
  <si>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</si>
  <si>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</si>
  <si>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</si>
  <si>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</si>
  <si>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</si>
  <si>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</si>
  <si>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</si>
  <si>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</si>
  <si>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</si>
  <si>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</si>
  <si>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</si>
  <si>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</si>
  <si>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</si>
  <si>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</si>
  <si>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</si>
  <si>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</si>
  <si>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</si>
  <si>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</si>
  <si>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</si>
  <si>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</si>
  <si>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</si>
  <si>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</si>
  <si>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</si>
  <si>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</si>
  <si>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</si>
  <si>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</si>
  <si>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</si>
  <si>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</si>
  <si>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</si>
  <si>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</si>
  <si>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</si>
  <si>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</si>
  <si>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</si>
  <si>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</si>
  <si>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</si>
  <si>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</si>
  <si>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</si>
  <si>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</si>
  <si>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</si>
  <si>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</si>
  <si>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</si>
  <si>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</si>
  <si>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</si>
  <si>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</si>
  <si>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</si>
  <si>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</si>
  <si>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</si>
  <si>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</si>
  <si>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</si>
  <si>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</si>
  <si>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</si>
  <si>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</si>
  <si>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</si>
  <si>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</si>
  <si>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</si>
  <si>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</si>
  <si>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</si>
  <si>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</si>
  <si>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</si>
  <si>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</si>
  <si>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</si>
  <si>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</si>
  <si>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</si>
  <si>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</si>
  <si>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</si>
  <si>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</si>
  <si>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</si>
  <si>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</si>
  <si>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</si>
  <si>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</si>
  <si>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</si>
  <si>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</si>
  <si>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</si>
  <si>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</si>
  <si>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</si>
  <si>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</si>
  <si>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</si>
  <si>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Diciembre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</si>
</sst>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5"/>
  <sheetViews>
    <sheetView tabSelected="1" topLeftCell="D13" zoomScale="40" zoomScaleNormal="40" zoomScaleSheetLayoutView="20" zoomScalePageLayoutView="50" workbookViewId="0">
      <selection activeCell="M56" sqref="M56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71</v>
      </c>
      <c r="H16" s="37" t="s">
        <v>2</v>
      </c>
      <c r="I16" s="38"/>
      <c r="J16" s="38"/>
      <c r="K16" s="39"/>
      <c r="L16" s="53" t="s">
        <v>74</v>
      </c>
      <c r="M16" s="33" t="s">
        <v>7</v>
      </c>
    </row>
    <row r="17" spans="1:13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72</v>
      </c>
      <c r="J17" s="48" t="s">
        <v>0</v>
      </c>
      <c r="K17" s="49" t="s">
        <v>73</v>
      </c>
      <c r="L17" s="54"/>
      <c r="M17" s="34"/>
    </row>
    <row r="18" spans="1:13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3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36377.410000000003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153039.13999999998</v>
      </c>
    </row>
    <row r="20" spans="1:13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3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3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27625.040000000001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127782.01999999999</v>
      </c>
    </row>
    <row r="24" spans="1:13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3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3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3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3430.63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50592.61</v>
      </c>
    </row>
    <row r="30" spans="1:13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v>0</v>
      </c>
      <c r="M30" s="14">
        <f t="shared" si="1"/>
        <v>22591.739999999998</v>
      </c>
    </row>
    <row r="31" spans="1:13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8534.7099999999991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62030.450000000012</v>
      </c>
    </row>
    <row r="32" spans="1:13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3244.48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51348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42042.28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6439.48</f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2506.8000000000002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48311.939999999995</v>
      </c>
    </row>
    <row r="43" spans="1:13" s="1" customFormat="1">
      <c r="A43" s="26">
        <f t="shared" si="2"/>
        <v>25</v>
      </c>
      <c r="B43" s="5" t="s">
        <v>82</v>
      </c>
      <c r="C43" s="6" t="s">
        <v>47</v>
      </c>
      <c r="D43" s="6" t="s">
        <v>81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5000</f>
        <v>5000</v>
      </c>
      <c r="M43" s="14">
        <f t="shared" ref="M43" si="5">F43-G43-K43-L43</f>
        <v>18522.5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8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8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210723.05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56597.39</v>
      </c>
      <c r="M53" s="20">
        <f t="shared" si="7"/>
        <v>1667243.3700000003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52"/>
      <c r="B55" s="52"/>
      <c r="C55" s="52"/>
      <c r="D55" s="52"/>
      <c r="E55" s="52"/>
      <c r="F55" s="52"/>
      <c r="G55" s="52"/>
      <c r="H55" s="52"/>
      <c r="I55" s="52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08" ht="27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8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8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8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8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6:6">
      <c r="F65" s="8">
        <v>60000</v>
      </c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2017-01-04T12:14:33Z</dcterms:modified>
</cp:coreProperties>
</file>